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30\さざんかフォルダ\※各職個人用フォルダ\※　小嶺ゆかり\所定療養疾患\"/>
    </mc:Choice>
  </mc:AlternateContent>
  <xr:revisionPtr revIDLastSave="0" documentId="13_ncr:1_{3EF773EE-74AE-498B-AE76-22F5AB9971D0}" xr6:coauthVersionLast="47" xr6:coauthVersionMax="47" xr10:uidLastSave="{00000000-0000-0000-0000-000000000000}"/>
  <bookViews>
    <workbookView xWindow="-60" yWindow="-60" windowWidth="19320" windowHeight="14880" xr2:uid="{48CBC156-6972-4B7D-BEE4-5B323E60D1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2" i="1" l="1"/>
  <c r="L62" i="1"/>
  <c r="K62" i="1"/>
  <c r="J62" i="1"/>
  <c r="I62" i="1"/>
  <c r="H62" i="1"/>
  <c r="G62" i="1"/>
  <c r="F62" i="1"/>
  <c r="E62" i="1"/>
  <c r="D62" i="1"/>
  <c r="C62" i="1"/>
  <c r="B62" i="1"/>
  <c r="M61" i="1"/>
  <c r="L61" i="1"/>
  <c r="K61" i="1"/>
  <c r="J61" i="1"/>
  <c r="I61" i="1"/>
  <c r="H61" i="1"/>
  <c r="G61" i="1"/>
  <c r="F61" i="1"/>
  <c r="E61" i="1"/>
  <c r="D61" i="1"/>
  <c r="C61" i="1"/>
  <c r="B61" i="1"/>
  <c r="N57" i="1"/>
  <c r="N56" i="1"/>
  <c r="N52" i="1"/>
  <c r="N51" i="1"/>
  <c r="N47" i="1"/>
  <c r="N46" i="1"/>
  <c r="N42" i="1"/>
  <c r="N41" i="1"/>
  <c r="C35" i="1"/>
  <c r="D35" i="1"/>
  <c r="E35" i="1"/>
  <c r="F35" i="1"/>
  <c r="G35" i="1"/>
  <c r="H35" i="1"/>
  <c r="I35" i="1"/>
  <c r="J35" i="1"/>
  <c r="K35" i="1"/>
  <c r="L35" i="1"/>
  <c r="M35" i="1"/>
  <c r="C36" i="1"/>
  <c r="D36" i="1"/>
  <c r="E36" i="1"/>
  <c r="F36" i="1"/>
  <c r="G36" i="1"/>
  <c r="H36" i="1"/>
  <c r="I36" i="1"/>
  <c r="J36" i="1"/>
  <c r="K36" i="1"/>
  <c r="L36" i="1"/>
  <c r="M36" i="1"/>
  <c r="B36" i="1"/>
  <c r="B35" i="1"/>
  <c r="N31" i="1"/>
  <c r="N30" i="1"/>
  <c r="N26" i="1"/>
  <c r="N25" i="1"/>
  <c r="N21" i="1"/>
  <c r="N20" i="1"/>
  <c r="N16" i="1"/>
  <c r="N15" i="1"/>
  <c r="N61" i="1" l="1"/>
  <c r="N62" i="1"/>
  <c r="N36" i="1"/>
  <c r="N35" i="1"/>
</calcChain>
</file>

<file path=xl/sharedStrings.xml><?xml version="1.0" encoding="utf-8"?>
<sst xmlns="http://schemas.openxmlformats.org/spreadsheetml/2006/main" count="169" uniqueCount="29">
  <si>
    <t>医療法人社団　沖田内科医院</t>
    <rPh sb="0" eb="2">
      <t>イリョウ</t>
    </rPh>
    <rPh sb="2" eb="4">
      <t>ホウジン</t>
    </rPh>
    <rPh sb="4" eb="6">
      <t>シャダン</t>
    </rPh>
    <rPh sb="7" eb="13">
      <t>オキタナイカイイン</t>
    </rPh>
    <phoneticPr fontId="1"/>
  </si>
  <si>
    <t>厚生労働大臣が定める基準に基づき、所定疾患施設療養費の算定状況を公表いたします。</t>
    <rPh sb="0" eb="2">
      <t>コウセイ</t>
    </rPh>
    <rPh sb="2" eb="4">
      <t>ロウドウ</t>
    </rPh>
    <rPh sb="4" eb="6">
      <t>ダイジン</t>
    </rPh>
    <rPh sb="7" eb="8">
      <t>サダ</t>
    </rPh>
    <rPh sb="10" eb="12">
      <t>キジュン</t>
    </rPh>
    <rPh sb="13" eb="14">
      <t>モト</t>
    </rPh>
    <rPh sb="17" eb="19">
      <t>ショテイ</t>
    </rPh>
    <rPh sb="19" eb="21">
      <t>シッカン</t>
    </rPh>
    <rPh sb="21" eb="23">
      <t>シセツ</t>
    </rPh>
    <rPh sb="23" eb="25">
      <t>リョウヨウ</t>
    </rPh>
    <rPh sb="25" eb="26">
      <t>ヒ</t>
    </rPh>
    <rPh sb="27" eb="29">
      <t>サンテイ</t>
    </rPh>
    <rPh sb="29" eb="31">
      <t>ジョウキョウ</t>
    </rPh>
    <rPh sb="32" eb="34">
      <t>コウヒョウ</t>
    </rPh>
    <phoneticPr fontId="1"/>
  </si>
  <si>
    <t>イ　肺炎</t>
    <rPh sb="2" eb="4">
      <t>ハイエン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</si>
  <si>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</si>
  <si>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</si>
  <si>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</si>
  <si>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</si>
  <si>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</si>
  <si>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</si>
  <si>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</si>
  <si>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</si>
  <si>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</si>
  <si>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</si>
  <si>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</si>
  <si>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</si>
  <si>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件数</t>
    <rPh sb="0" eb="2">
      <t>ケンスウ</t>
    </rPh>
    <phoneticPr fontId="1"/>
  </si>
  <si>
    <t>日数</t>
    <rPh sb="0" eb="2">
      <t>ニッスウ</t>
    </rPh>
    <phoneticPr fontId="1"/>
  </si>
  <si>
    <t>合計</t>
    <rPh sb="0" eb="2">
      <t>ゴウケイ</t>
    </rPh>
    <phoneticPr fontId="1"/>
  </si>
  <si>
    <t>ロ　尿路感染症</t>
    <rPh sb="2" eb="4">
      <t>ニョウロ</t>
    </rPh>
    <rPh sb="4" eb="7">
      <t>カンセンショウ</t>
    </rPh>
    <phoneticPr fontId="1"/>
  </si>
  <si>
    <t>※　イ 肺炎、ロ 尿路感染症、ハ 帯状疱疹  の合計</t>
    <rPh sb="4" eb="6">
      <t>ハイエン</t>
    </rPh>
    <rPh sb="9" eb="14">
      <t>ニョウロカンセンショウ</t>
    </rPh>
    <rPh sb="17" eb="21">
      <t>タイジョウホウシン</t>
    </rPh>
    <rPh sb="24" eb="26">
      <t>ゴウケイ</t>
    </rPh>
    <phoneticPr fontId="1"/>
  </si>
  <si>
    <t>ニ　蜂窩織炎</t>
    <rPh sb="2" eb="6">
      <t>ホウカシキエン</t>
    </rPh>
    <phoneticPr fontId="1"/>
  </si>
  <si>
    <t>ハ　帯状疱疹</t>
    <phoneticPr fontId="1"/>
  </si>
  <si>
    <t>での医療について、以下の要点を満たした場合に評価されることになりました。</t>
    <rPh sb="2" eb="4">
      <t>イリョウ</t>
    </rPh>
    <rPh sb="9" eb="11">
      <t>イカ</t>
    </rPh>
    <rPh sb="12" eb="14">
      <t>ヨウテン</t>
    </rPh>
    <rPh sb="15" eb="16">
      <t>ミ</t>
    </rPh>
    <rPh sb="19" eb="21">
      <t>バアイ</t>
    </rPh>
    <rPh sb="22" eb="24">
      <t>ヒョウカ</t>
    </rPh>
    <phoneticPr fontId="1"/>
  </si>
  <si>
    <t>　介護老人保健施設において、入所者の医療ニーズに適切に対応する観点から、所定の疾患を発症した場合における施設</t>
    <rPh sb="1" eb="9">
      <t>カイゴロウジンホケンシセツ</t>
    </rPh>
    <rPh sb="14" eb="17">
      <t>ニュウショシャ</t>
    </rPh>
    <rPh sb="18" eb="20">
      <t>イリョウ</t>
    </rPh>
    <rPh sb="24" eb="26">
      <t>テキセツ</t>
    </rPh>
    <rPh sb="27" eb="29">
      <t>タイオウ</t>
    </rPh>
    <rPh sb="31" eb="33">
      <t>カンテン</t>
    </rPh>
    <rPh sb="36" eb="38">
      <t>ショテイ</t>
    </rPh>
    <rPh sb="39" eb="41">
      <t>シッカン</t>
    </rPh>
    <rPh sb="42" eb="44">
      <t>ハッショウ</t>
    </rPh>
    <rPh sb="46" eb="48">
      <t>バアイ</t>
    </rPh>
    <phoneticPr fontId="1"/>
  </si>
  <si>
    <t xml:space="preserve">介護老人保健施設さざんか </t>
    <rPh sb="0" eb="8">
      <t>カイゴロウジンホケンシセツ</t>
    </rPh>
    <phoneticPr fontId="1"/>
  </si>
  <si>
    <t>【　令和5年度算定状況（令和5年4月1日 ～ 令和6年3月31日）】</t>
    <rPh sb="2" eb="4">
      <t>レイワ</t>
    </rPh>
    <rPh sb="5" eb="7">
      <t>ネンド</t>
    </rPh>
    <rPh sb="7" eb="9">
      <t>サンテイ</t>
    </rPh>
    <rPh sb="9" eb="11">
      <t>ジョウキョウ</t>
    </rPh>
    <rPh sb="12" eb="14">
      <t>レイワ</t>
    </rPh>
    <rPh sb="15" eb="16">
      <t>ネン</t>
    </rPh>
    <rPh sb="17" eb="18">
      <t>ツキ</t>
    </rPh>
    <rPh sb="19" eb="20">
      <t>ニチ</t>
    </rPh>
    <rPh sb="23" eb="25">
      <t>レイワ</t>
    </rPh>
    <rPh sb="26" eb="27">
      <t>ネン</t>
    </rPh>
    <rPh sb="28" eb="29">
      <t>ツキ</t>
    </rPh>
    <rPh sb="31" eb="32">
      <t>ニチ</t>
    </rPh>
    <phoneticPr fontId="1"/>
  </si>
  <si>
    <t>所定疾患施設療養費算定状況</t>
    <phoneticPr fontId="1"/>
  </si>
  <si>
    <t>所定疾患施設療養費（Ⅰ）</t>
    <phoneticPr fontId="1"/>
  </si>
  <si>
    <t>所定疾患施設療養費（Ⅱ）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</si>
</sst>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08D9A-2011-41D3-A93E-7AB185EDD9A2}">
  <sheetPr>
    <pageSetUpPr fitToPage="1"/>
  </sheetPr>
  <dimension ref="A1:O62"/>
  <sheetViews>
    <sheetView tabSelected="1" zoomScale="130" zoomScaleNormal="130" workbookViewId="0">
      <selection activeCell="I12" sqref="I12"/>
    </sheetView>
  </sheetViews>
  <sheetFormatPr defaultRowHeight="18.75" x14ac:dyDescent="0.4"/>
  <cols>
    <col min="1" max="14" width="5.875" customWidth="1"/>
    <col min="15" max="15" width="7.875" customWidth="1"/>
  </cols>
  <sheetData>
    <row r="1" spans="1:15" s="8" customFormat="1" ht="16.5" x14ac:dyDescent="0.4">
      <c r="K1" s="21" t="s">
        <v>0</v>
      </c>
      <c r="L1" s="21"/>
      <c r="M1" s="21"/>
      <c r="N1" s="21"/>
      <c r="O1" s="21"/>
    </row>
    <row r="2" spans="1:15" s="8" customFormat="1" ht="16.5" x14ac:dyDescent="0.4">
      <c r="K2" s="21" t="s">
        <v>24</v>
      </c>
      <c r="L2" s="21"/>
      <c r="M2" s="21"/>
      <c r="N2" s="21"/>
      <c r="O2" s="21"/>
    </row>
    <row r="3" spans="1:15" s="8" customFormat="1" ht="24" x14ac:dyDescent="0.4">
      <c r="A3" s="11"/>
      <c r="B3" s="11"/>
      <c r="C3" s="11"/>
      <c r="D3" s="22" t="s">
        <v>26</v>
      </c>
      <c r="E3" s="22"/>
      <c r="F3" s="22"/>
      <c r="G3" s="22"/>
      <c r="H3" s="22"/>
      <c r="I3" s="22"/>
      <c r="J3" s="22"/>
      <c r="K3" s="22"/>
      <c r="L3" s="11"/>
      <c r="M3" s="11"/>
      <c r="N3" s="11"/>
      <c r="O3" s="10"/>
    </row>
    <row r="4" spans="1:15" s="8" customFormat="1" ht="16.5" x14ac:dyDescent="0.4"/>
    <row r="5" spans="1:15" s="8" customFormat="1" ht="16.5" x14ac:dyDescent="0.4">
      <c r="A5" s="20" t="s">
        <v>23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s="8" customFormat="1" ht="16.5" x14ac:dyDescent="0.4">
      <c r="A6" s="20" t="s">
        <v>22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8" customFormat="1" ht="16.5" x14ac:dyDescent="0.4">
      <c r="A7" s="20" t="s">
        <v>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8" customFormat="1" ht="16.5" x14ac:dyDescent="0.4"/>
    <row r="9" spans="1:15" s="8" customFormat="1" ht="7.5" customHeight="1" x14ac:dyDescent="0.4"/>
    <row r="10" spans="1:15" s="9" customFormat="1" ht="26.25" customHeight="1" x14ac:dyDescent="0.4">
      <c r="A10" s="23" t="s">
        <v>25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s="9" customFormat="1" ht="15.75" customHeight="1" x14ac:dyDescent="0.4"/>
    <row r="12" spans="1:15" s="9" customFormat="1" ht="15.75" customHeight="1" x14ac:dyDescent="0.4">
      <c r="A12" s="9" t="s">
        <v>27</v>
      </c>
    </row>
    <row r="13" spans="1:15" x14ac:dyDescent="0.4">
      <c r="A13" t="s">
        <v>2</v>
      </c>
    </row>
    <row r="14" spans="1:15" s="3" customFormat="1" ht="19.5" thickBot="1" x14ac:dyDescent="0.45">
      <c r="A14" s="6"/>
      <c r="B14" s="6" t="s">
        <v>3</v>
      </c>
      <c r="C14" s="6" t="s">
        <v>4</v>
      </c>
      <c r="D14" s="6" t="s">
        <v>5</v>
      </c>
      <c r="E14" s="6" t="s">
        <v>6</v>
      </c>
      <c r="F14" s="6" t="s">
        <v>7</v>
      </c>
      <c r="G14" s="6" t="s">
        <v>8</v>
      </c>
      <c r="H14" s="6" t="s">
        <v>9</v>
      </c>
      <c r="I14" s="6" t="s">
        <v>10</v>
      </c>
      <c r="J14" s="6" t="s">
        <v>11</v>
      </c>
      <c r="K14" s="6" t="s">
        <v>12</v>
      </c>
      <c r="L14" s="6" t="s">
        <v>13</v>
      </c>
      <c r="M14" s="7" t="s">
        <v>14</v>
      </c>
      <c r="N14" s="16" t="s">
        <v>17</v>
      </c>
      <c r="O14" s="17"/>
    </row>
    <row r="15" spans="1:15" ht="19.5" thickTop="1" x14ac:dyDescent="0.4">
      <c r="A15" s="4" t="s">
        <v>15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  <c r="L15" s="5">
        <v>0</v>
      </c>
      <c r="M15" s="5">
        <v>1</v>
      </c>
      <c r="N15" s="18">
        <f>SUM(B15:M15)</f>
        <v>2</v>
      </c>
      <c r="O15" s="19"/>
    </row>
    <row r="16" spans="1:15" x14ac:dyDescent="0.4">
      <c r="A16" s="2" t="s">
        <v>16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4</v>
      </c>
      <c r="L16" s="1">
        <v>0</v>
      </c>
      <c r="M16" s="1">
        <v>7</v>
      </c>
      <c r="N16" s="12">
        <f>SUM(B16:M16)</f>
        <v>11</v>
      </c>
      <c r="O16" s="13"/>
    </row>
    <row r="17" spans="1:15" ht="7.5" customHeight="1" x14ac:dyDescent="0.4"/>
    <row r="18" spans="1:15" x14ac:dyDescent="0.4">
      <c r="A18" t="s">
        <v>18</v>
      </c>
    </row>
    <row r="19" spans="1:15" s="3" customFormat="1" ht="19.5" thickBot="1" x14ac:dyDescent="0.45">
      <c r="A19" s="6"/>
      <c r="B19" s="6" t="s">
        <v>3</v>
      </c>
      <c r="C19" s="6" t="s">
        <v>4</v>
      </c>
      <c r="D19" s="6" t="s">
        <v>5</v>
      </c>
      <c r="E19" s="6" t="s">
        <v>6</v>
      </c>
      <c r="F19" s="6" t="s">
        <v>7</v>
      </c>
      <c r="G19" s="6" t="s">
        <v>8</v>
      </c>
      <c r="H19" s="6" t="s">
        <v>9</v>
      </c>
      <c r="I19" s="6" t="s">
        <v>10</v>
      </c>
      <c r="J19" s="6" t="s">
        <v>11</v>
      </c>
      <c r="K19" s="6" t="s">
        <v>12</v>
      </c>
      <c r="L19" s="6" t="s">
        <v>13</v>
      </c>
      <c r="M19" s="7" t="s">
        <v>14</v>
      </c>
      <c r="N19" s="16" t="s">
        <v>17</v>
      </c>
      <c r="O19" s="17"/>
    </row>
    <row r="20" spans="1:15" ht="19.5" thickTop="1" x14ac:dyDescent="0.4">
      <c r="A20" s="4" t="s">
        <v>15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18">
        <f>SUM(B20:M20)</f>
        <v>0</v>
      </c>
      <c r="O20" s="19"/>
    </row>
    <row r="21" spans="1:15" x14ac:dyDescent="0.4">
      <c r="A21" s="2" t="s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2">
        <f>SUM(B21:M21)</f>
        <v>0</v>
      </c>
      <c r="O21" s="13"/>
    </row>
    <row r="22" spans="1:15" ht="7.5" customHeight="1" x14ac:dyDescent="0.4"/>
    <row r="23" spans="1:15" x14ac:dyDescent="0.4">
      <c r="A23" t="s">
        <v>21</v>
      </c>
    </row>
    <row r="24" spans="1:15" s="3" customFormat="1" ht="19.5" thickBot="1" x14ac:dyDescent="0.45">
      <c r="A24" s="6"/>
      <c r="B24" s="6" t="s">
        <v>3</v>
      </c>
      <c r="C24" s="6" t="s">
        <v>4</v>
      </c>
      <c r="D24" s="6" t="s">
        <v>5</v>
      </c>
      <c r="E24" s="6" t="s">
        <v>6</v>
      </c>
      <c r="F24" s="6" t="s">
        <v>7</v>
      </c>
      <c r="G24" s="6" t="s">
        <v>8</v>
      </c>
      <c r="H24" s="6" t="s">
        <v>9</v>
      </c>
      <c r="I24" s="6" t="s">
        <v>10</v>
      </c>
      <c r="J24" s="6" t="s">
        <v>11</v>
      </c>
      <c r="K24" s="6" t="s">
        <v>12</v>
      </c>
      <c r="L24" s="6" t="s">
        <v>13</v>
      </c>
      <c r="M24" s="7" t="s">
        <v>14</v>
      </c>
      <c r="N24" s="16" t="s">
        <v>17</v>
      </c>
      <c r="O24" s="17"/>
    </row>
    <row r="25" spans="1:15" ht="19.5" thickTop="1" x14ac:dyDescent="0.4">
      <c r="A25" s="4" t="s">
        <v>15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12">
        <f>SUM(B25:M25)</f>
        <v>0</v>
      </c>
      <c r="O25" s="13"/>
    </row>
    <row r="26" spans="1:15" x14ac:dyDescent="0.4">
      <c r="A26" s="2" t="s">
        <v>16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4">
        <f>SUM(B26:M26)</f>
        <v>0</v>
      </c>
      <c r="O26" s="15"/>
    </row>
    <row r="27" spans="1:15" ht="7.5" customHeight="1" x14ac:dyDescent="0.4"/>
    <row r="28" spans="1:15" x14ac:dyDescent="0.4">
      <c r="A28" t="s">
        <v>20</v>
      </c>
    </row>
    <row r="29" spans="1:15" s="3" customFormat="1" ht="19.5" thickBot="1" x14ac:dyDescent="0.45">
      <c r="A29" s="6"/>
      <c r="B29" s="6" t="s">
        <v>3</v>
      </c>
      <c r="C29" s="6" t="s">
        <v>4</v>
      </c>
      <c r="D29" s="6" t="s">
        <v>5</v>
      </c>
      <c r="E29" s="6" t="s">
        <v>6</v>
      </c>
      <c r="F29" s="6" t="s">
        <v>7</v>
      </c>
      <c r="G29" s="6" t="s">
        <v>8</v>
      </c>
      <c r="H29" s="6" t="s">
        <v>9</v>
      </c>
      <c r="I29" s="6" t="s">
        <v>10</v>
      </c>
      <c r="J29" s="6" t="s">
        <v>11</v>
      </c>
      <c r="K29" s="6" t="s">
        <v>12</v>
      </c>
      <c r="L29" s="6" t="s">
        <v>13</v>
      </c>
      <c r="M29" s="7" t="s">
        <v>14</v>
      </c>
      <c r="N29" s="16" t="s">
        <v>17</v>
      </c>
      <c r="O29" s="17"/>
    </row>
    <row r="30" spans="1:15" ht="19.5" thickTop="1" x14ac:dyDescent="0.4">
      <c r="A30" s="4" t="s">
        <v>15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1</v>
      </c>
      <c r="N30" s="12">
        <f>SUM(B30:M30)</f>
        <v>1</v>
      </c>
      <c r="O30" s="13"/>
    </row>
    <row r="31" spans="1:15" x14ac:dyDescent="0.4">
      <c r="A31" s="2" t="s">
        <v>16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4</v>
      </c>
      <c r="N31" s="14">
        <f>SUM(B31:M31)</f>
        <v>4</v>
      </c>
      <c r="O31" s="15"/>
    </row>
    <row r="32" spans="1:15" ht="7.5" customHeight="1" x14ac:dyDescent="0.4"/>
    <row r="33" spans="1:15" x14ac:dyDescent="0.4">
      <c r="A33" t="s">
        <v>19</v>
      </c>
    </row>
    <row r="34" spans="1:15" s="3" customFormat="1" ht="19.5" thickBot="1" x14ac:dyDescent="0.45">
      <c r="A34" s="6"/>
      <c r="B34" s="6" t="s">
        <v>3</v>
      </c>
      <c r="C34" s="6" t="s">
        <v>4</v>
      </c>
      <c r="D34" s="6" t="s">
        <v>5</v>
      </c>
      <c r="E34" s="6" t="s">
        <v>6</v>
      </c>
      <c r="F34" s="6" t="s">
        <v>7</v>
      </c>
      <c r="G34" s="6" t="s">
        <v>8</v>
      </c>
      <c r="H34" s="6" t="s">
        <v>9</v>
      </c>
      <c r="I34" s="6" t="s">
        <v>10</v>
      </c>
      <c r="J34" s="6" t="s">
        <v>11</v>
      </c>
      <c r="K34" s="6" t="s">
        <v>12</v>
      </c>
      <c r="L34" s="6" t="s">
        <v>13</v>
      </c>
      <c r="M34" s="7" t="s">
        <v>14</v>
      </c>
      <c r="N34" s="16" t="s">
        <v>17</v>
      </c>
      <c r="O34" s="17"/>
    </row>
    <row r="35" spans="1:15" ht="19.5" thickTop="1" x14ac:dyDescent="0.4">
      <c r="A35" s="4" t="s">
        <v>15</v>
      </c>
      <c r="B35" s="5">
        <f>B15+B20+B25+B30</f>
        <v>0</v>
      </c>
      <c r="C35" s="5">
        <f t="shared" ref="C35:M35" si="0">C15+C20+C25+C30</f>
        <v>0</v>
      </c>
      <c r="D35" s="5">
        <f t="shared" si="0"/>
        <v>0</v>
      </c>
      <c r="E35" s="5">
        <f t="shared" si="0"/>
        <v>0</v>
      </c>
      <c r="F35" s="5">
        <f t="shared" si="0"/>
        <v>0</v>
      </c>
      <c r="G35" s="5">
        <f t="shared" si="0"/>
        <v>0</v>
      </c>
      <c r="H35" s="5">
        <f t="shared" si="0"/>
        <v>0</v>
      </c>
      <c r="I35" s="5">
        <f t="shared" si="0"/>
        <v>0</v>
      </c>
      <c r="J35" s="5">
        <f t="shared" si="0"/>
        <v>0</v>
      </c>
      <c r="K35" s="5">
        <f t="shared" si="0"/>
        <v>1</v>
      </c>
      <c r="L35" s="5">
        <f t="shared" si="0"/>
        <v>0</v>
      </c>
      <c r="M35" s="5">
        <f t="shared" si="0"/>
        <v>2</v>
      </c>
      <c r="N35" s="12">
        <f>SUM(B35:M35)</f>
        <v>3</v>
      </c>
      <c r="O35" s="13"/>
    </row>
    <row r="36" spans="1:15" x14ac:dyDescent="0.4">
      <c r="A36" s="2" t="s">
        <v>16</v>
      </c>
      <c r="B36" s="5">
        <f>B16+B21+B26+B31</f>
        <v>0</v>
      </c>
      <c r="C36" s="5">
        <f t="shared" ref="C36:M36" si="1">C16+C21+C26+C31</f>
        <v>0</v>
      </c>
      <c r="D36" s="5">
        <f t="shared" si="1"/>
        <v>0</v>
      </c>
      <c r="E36" s="5">
        <f t="shared" si="1"/>
        <v>0</v>
      </c>
      <c r="F36" s="5">
        <f t="shared" si="1"/>
        <v>0</v>
      </c>
      <c r="G36" s="5">
        <f t="shared" si="1"/>
        <v>0</v>
      </c>
      <c r="H36" s="5">
        <f t="shared" si="1"/>
        <v>0</v>
      </c>
      <c r="I36" s="5">
        <f t="shared" si="1"/>
        <v>0</v>
      </c>
      <c r="J36" s="5">
        <f t="shared" si="1"/>
        <v>0</v>
      </c>
      <c r="K36" s="5">
        <f t="shared" si="1"/>
        <v>4</v>
      </c>
      <c r="L36" s="5">
        <f t="shared" si="1"/>
        <v>0</v>
      </c>
      <c r="M36" s="5">
        <f t="shared" si="1"/>
        <v>11</v>
      </c>
      <c r="N36" s="14">
        <f>SUM(B36:M36)</f>
        <v>15</v>
      </c>
      <c r="O36" s="15"/>
    </row>
    <row r="38" spans="1:15" s="9" customFormat="1" ht="15.75" customHeight="1" x14ac:dyDescent="0.4">
      <c r="A38" s="9" t="s">
        <v>28</v>
      </c>
    </row>
    <row r="39" spans="1:15" x14ac:dyDescent="0.4">
      <c r="A39" t="s">
        <v>2</v>
      </c>
    </row>
    <row r="40" spans="1:15" s="3" customFormat="1" ht="19.5" thickBot="1" x14ac:dyDescent="0.45">
      <c r="A40" s="6"/>
      <c r="B40" s="6" t="s">
        <v>3</v>
      </c>
      <c r="C40" s="6" t="s">
        <v>4</v>
      </c>
      <c r="D40" s="6" t="s">
        <v>5</v>
      </c>
      <c r="E40" s="6" t="s">
        <v>6</v>
      </c>
      <c r="F40" s="6" t="s">
        <v>7</v>
      </c>
      <c r="G40" s="6" t="s">
        <v>8</v>
      </c>
      <c r="H40" s="6" t="s">
        <v>9</v>
      </c>
      <c r="I40" s="6" t="s">
        <v>10</v>
      </c>
      <c r="J40" s="6" t="s">
        <v>11</v>
      </c>
      <c r="K40" s="6" t="s">
        <v>12</v>
      </c>
      <c r="L40" s="6" t="s">
        <v>13</v>
      </c>
      <c r="M40" s="7" t="s">
        <v>14</v>
      </c>
      <c r="N40" s="16" t="s">
        <v>17</v>
      </c>
      <c r="O40" s="17"/>
    </row>
    <row r="41" spans="1:15" ht="19.5" thickTop="1" x14ac:dyDescent="0.4">
      <c r="A41" s="4" t="s">
        <v>15</v>
      </c>
      <c r="B41" s="5">
        <v>1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1</v>
      </c>
      <c r="K41" s="5">
        <v>1</v>
      </c>
      <c r="L41" s="5">
        <v>2</v>
      </c>
      <c r="M41" s="5">
        <v>2</v>
      </c>
      <c r="N41" s="18">
        <f>SUM(B41:M41)</f>
        <v>7</v>
      </c>
      <c r="O41" s="19"/>
    </row>
    <row r="42" spans="1:15" x14ac:dyDescent="0.4">
      <c r="A42" s="2" t="s">
        <v>16</v>
      </c>
      <c r="B42" s="1">
        <v>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5</v>
      </c>
      <c r="K42" s="1">
        <v>5</v>
      </c>
      <c r="L42" s="1">
        <v>14</v>
      </c>
      <c r="M42" s="1">
        <v>7</v>
      </c>
      <c r="N42" s="12">
        <f>SUM(B42:M42)</f>
        <v>32</v>
      </c>
      <c r="O42" s="13"/>
    </row>
    <row r="43" spans="1:15" ht="7.5" customHeight="1" x14ac:dyDescent="0.4"/>
    <row r="44" spans="1:15" x14ac:dyDescent="0.4">
      <c r="A44" t="s">
        <v>18</v>
      </c>
    </row>
    <row r="45" spans="1:15" s="3" customFormat="1" ht="19.5" thickBot="1" x14ac:dyDescent="0.45">
      <c r="A45" s="6"/>
      <c r="B45" s="6" t="s">
        <v>3</v>
      </c>
      <c r="C45" s="6" t="s">
        <v>4</v>
      </c>
      <c r="D45" s="6" t="s">
        <v>5</v>
      </c>
      <c r="E45" s="6" t="s">
        <v>6</v>
      </c>
      <c r="F45" s="6" t="s">
        <v>7</v>
      </c>
      <c r="G45" s="6" t="s">
        <v>8</v>
      </c>
      <c r="H45" s="6" t="s">
        <v>9</v>
      </c>
      <c r="I45" s="6" t="s">
        <v>10</v>
      </c>
      <c r="J45" s="6" t="s">
        <v>11</v>
      </c>
      <c r="K45" s="6" t="s">
        <v>12</v>
      </c>
      <c r="L45" s="6" t="s">
        <v>13</v>
      </c>
      <c r="M45" s="7" t="s">
        <v>14</v>
      </c>
      <c r="N45" s="16" t="s">
        <v>17</v>
      </c>
      <c r="O45" s="17"/>
    </row>
    <row r="46" spans="1:15" ht="19.5" thickTop="1" x14ac:dyDescent="0.4">
      <c r="A46" s="4" t="s">
        <v>15</v>
      </c>
      <c r="B46" s="5">
        <v>4</v>
      </c>
      <c r="C46" s="5">
        <v>3</v>
      </c>
      <c r="D46" s="5">
        <v>5</v>
      </c>
      <c r="E46" s="5">
        <v>1</v>
      </c>
      <c r="F46" s="5">
        <v>1</v>
      </c>
      <c r="G46" s="5">
        <v>3</v>
      </c>
      <c r="H46" s="5">
        <v>4</v>
      </c>
      <c r="I46" s="5">
        <v>4</v>
      </c>
      <c r="J46" s="5">
        <v>1</v>
      </c>
      <c r="K46" s="5">
        <v>1</v>
      </c>
      <c r="L46" s="5">
        <v>0</v>
      </c>
      <c r="M46" s="5">
        <v>5</v>
      </c>
      <c r="N46" s="18">
        <f>SUM(B46:M46)</f>
        <v>32</v>
      </c>
      <c r="O46" s="19"/>
    </row>
    <row r="47" spans="1:15" x14ac:dyDescent="0.4">
      <c r="A47" s="2" t="s">
        <v>16</v>
      </c>
      <c r="B47" s="1">
        <v>24</v>
      </c>
      <c r="C47" s="1">
        <v>23</v>
      </c>
      <c r="D47" s="1">
        <v>24</v>
      </c>
      <c r="E47" s="1">
        <v>5</v>
      </c>
      <c r="F47" s="1">
        <v>10</v>
      </c>
      <c r="G47" s="1">
        <v>15</v>
      </c>
      <c r="H47" s="1">
        <v>21</v>
      </c>
      <c r="I47" s="1">
        <v>24</v>
      </c>
      <c r="J47" s="1">
        <v>3</v>
      </c>
      <c r="K47" s="1">
        <v>5</v>
      </c>
      <c r="L47" s="1">
        <v>0</v>
      </c>
      <c r="M47" s="1">
        <v>22</v>
      </c>
      <c r="N47" s="12">
        <f>SUM(B47:M47)</f>
        <v>176</v>
      </c>
      <c r="O47" s="13"/>
    </row>
    <row r="48" spans="1:15" ht="7.5" customHeight="1" x14ac:dyDescent="0.4"/>
    <row r="49" spans="1:15" x14ac:dyDescent="0.4">
      <c r="A49" t="s">
        <v>21</v>
      </c>
    </row>
    <row r="50" spans="1:15" s="3" customFormat="1" ht="19.5" thickBot="1" x14ac:dyDescent="0.45">
      <c r="A50" s="6"/>
      <c r="B50" s="6" t="s">
        <v>3</v>
      </c>
      <c r="C50" s="6" t="s">
        <v>4</v>
      </c>
      <c r="D50" s="6" t="s">
        <v>5</v>
      </c>
      <c r="E50" s="6" t="s">
        <v>6</v>
      </c>
      <c r="F50" s="6" t="s">
        <v>7</v>
      </c>
      <c r="G50" s="6" t="s">
        <v>8</v>
      </c>
      <c r="H50" s="6" t="s">
        <v>9</v>
      </c>
      <c r="I50" s="6" t="s">
        <v>10</v>
      </c>
      <c r="J50" s="6" t="s">
        <v>11</v>
      </c>
      <c r="K50" s="6" t="s">
        <v>12</v>
      </c>
      <c r="L50" s="6" t="s">
        <v>13</v>
      </c>
      <c r="M50" s="7" t="s">
        <v>14</v>
      </c>
      <c r="N50" s="16" t="s">
        <v>17</v>
      </c>
      <c r="O50" s="17"/>
    </row>
    <row r="51" spans="1:15" ht="19.5" thickTop="1" x14ac:dyDescent="0.4">
      <c r="A51" s="4" t="s">
        <v>15</v>
      </c>
      <c r="B51" s="5">
        <v>0</v>
      </c>
      <c r="C51" s="5">
        <v>0</v>
      </c>
      <c r="D51" s="5">
        <v>0</v>
      </c>
      <c r="E51" s="5">
        <v>0</v>
      </c>
      <c r="F51" s="5">
        <v>1</v>
      </c>
      <c r="G51" s="5">
        <v>9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12">
        <f>SUM(B51:M51)</f>
        <v>10</v>
      </c>
      <c r="O51" s="13"/>
    </row>
    <row r="52" spans="1:15" x14ac:dyDescent="0.4">
      <c r="A52" s="2" t="s">
        <v>16</v>
      </c>
      <c r="B52" s="1">
        <v>0</v>
      </c>
      <c r="C52" s="1">
        <v>0</v>
      </c>
      <c r="D52" s="1">
        <v>0</v>
      </c>
      <c r="E52" s="1">
        <v>0</v>
      </c>
      <c r="F52" s="1">
        <v>2</v>
      </c>
      <c r="G52" s="1">
        <v>3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4">
        <f>SUM(B52:M52)</f>
        <v>5</v>
      </c>
      <c r="O52" s="15"/>
    </row>
    <row r="53" spans="1:15" ht="7.5" customHeight="1" x14ac:dyDescent="0.4"/>
    <row r="54" spans="1:15" x14ac:dyDescent="0.4">
      <c r="A54" t="s">
        <v>20</v>
      </c>
    </row>
    <row r="55" spans="1:15" s="3" customFormat="1" ht="19.5" thickBot="1" x14ac:dyDescent="0.45">
      <c r="A55" s="6"/>
      <c r="B55" s="6" t="s">
        <v>3</v>
      </c>
      <c r="C55" s="6" t="s">
        <v>4</v>
      </c>
      <c r="D55" s="6" t="s">
        <v>5</v>
      </c>
      <c r="E55" s="6" t="s">
        <v>6</v>
      </c>
      <c r="F55" s="6" t="s">
        <v>7</v>
      </c>
      <c r="G55" s="6" t="s">
        <v>8</v>
      </c>
      <c r="H55" s="6" t="s">
        <v>9</v>
      </c>
      <c r="I55" s="6" t="s">
        <v>10</v>
      </c>
      <c r="J55" s="6" t="s">
        <v>11</v>
      </c>
      <c r="K55" s="6" t="s">
        <v>12</v>
      </c>
      <c r="L55" s="6" t="s">
        <v>13</v>
      </c>
      <c r="M55" s="7" t="s">
        <v>14</v>
      </c>
      <c r="N55" s="16" t="s">
        <v>17</v>
      </c>
      <c r="O55" s="17"/>
    </row>
    <row r="56" spans="1:15" ht="19.5" thickTop="1" x14ac:dyDescent="0.4">
      <c r="A56" s="4" t="s">
        <v>15</v>
      </c>
      <c r="B56" s="5">
        <v>0</v>
      </c>
      <c r="C56" s="5">
        <v>0</v>
      </c>
      <c r="D56" s="5">
        <v>0</v>
      </c>
      <c r="E56" s="5">
        <v>0</v>
      </c>
      <c r="F56" s="5">
        <v>1</v>
      </c>
      <c r="G56" s="5">
        <v>0</v>
      </c>
      <c r="H56" s="5">
        <v>0</v>
      </c>
      <c r="I56" s="5">
        <v>0</v>
      </c>
      <c r="J56" s="5">
        <v>0</v>
      </c>
      <c r="K56" s="5">
        <v>1</v>
      </c>
      <c r="L56" s="5">
        <v>0</v>
      </c>
      <c r="M56" s="5">
        <v>0</v>
      </c>
      <c r="N56" s="12">
        <f>SUM(B56:M56)</f>
        <v>2</v>
      </c>
      <c r="O56" s="13"/>
    </row>
    <row r="57" spans="1:15" x14ac:dyDescent="0.4">
      <c r="A57" s="2" t="s">
        <v>16</v>
      </c>
      <c r="B57" s="1">
        <v>0</v>
      </c>
      <c r="C57" s="1">
        <v>0</v>
      </c>
      <c r="D57" s="1">
        <v>0</v>
      </c>
      <c r="E57" s="1">
        <v>0</v>
      </c>
      <c r="F57" s="1">
        <v>10</v>
      </c>
      <c r="G57" s="1">
        <v>0</v>
      </c>
      <c r="H57" s="1">
        <v>0</v>
      </c>
      <c r="I57" s="1">
        <v>0</v>
      </c>
      <c r="J57" s="1">
        <v>0</v>
      </c>
      <c r="K57" s="1">
        <v>10</v>
      </c>
      <c r="L57" s="1">
        <v>0</v>
      </c>
      <c r="M57" s="1">
        <v>0</v>
      </c>
      <c r="N57" s="14">
        <f>SUM(B57:M57)</f>
        <v>20</v>
      </c>
      <c r="O57" s="15"/>
    </row>
    <row r="58" spans="1:15" ht="7.5" customHeight="1" x14ac:dyDescent="0.4"/>
    <row r="59" spans="1:15" x14ac:dyDescent="0.4">
      <c r="A59" t="s">
        <v>19</v>
      </c>
    </row>
    <row r="60" spans="1:15" s="3" customFormat="1" ht="19.5" thickBot="1" x14ac:dyDescent="0.45">
      <c r="A60" s="6"/>
      <c r="B60" s="6" t="s">
        <v>3</v>
      </c>
      <c r="C60" s="6" t="s">
        <v>4</v>
      </c>
      <c r="D60" s="6" t="s">
        <v>5</v>
      </c>
      <c r="E60" s="6" t="s">
        <v>6</v>
      </c>
      <c r="F60" s="6" t="s">
        <v>7</v>
      </c>
      <c r="G60" s="6" t="s">
        <v>8</v>
      </c>
      <c r="H60" s="6" t="s">
        <v>9</v>
      </c>
      <c r="I60" s="6" t="s">
        <v>10</v>
      </c>
      <c r="J60" s="6" t="s">
        <v>11</v>
      </c>
      <c r="K60" s="6" t="s">
        <v>12</v>
      </c>
      <c r="L60" s="6" t="s">
        <v>13</v>
      </c>
      <c r="M60" s="7" t="s">
        <v>14</v>
      </c>
      <c r="N60" s="16" t="s">
        <v>17</v>
      </c>
      <c r="O60" s="17"/>
    </row>
    <row r="61" spans="1:15" ht="19.5" thickTop="1" x14ac:dyDescent="0.4">
      <c r="A61" s="4" t="s">
        <v>15</v>
      </c>
      <c r="B61" s="5">
        <f>B41+B46+B51+B56</f>
        <v>5</v>
      </c>
      <c r="C61" s="5">
        <f t="shared" ref="C61:M61" si="2">C41+C46+C51+C56</f>
        <v>3</v>
      </c>
      <c r="D61" s="5">
        <f t="shared" si="2"/>
        <v>5</v>
      </c>
      <c r="E61" s="5">
        <f t="shared" si="2"/>
        <v>1</v>
      </c>
      <c r="F61" s="5">
        <f t="shared" si="2"/>
        <v>3</v>
      </c>
      <c r="G61" s="5">
        <f t="shared" si="2"/>
        <v>12</v>
      </c>
      <c r="H61" s="5">
        <f t="shared" si="2"/>
        <v>4</v>
      </c>
      <c r="I61" s="5">
        <f t="shared" si="2"/>
        <v>4</v>
      </c>
      <c r="J61" s="5">
        <f t="shared" si="2"/>
        <v>2</v>
      </c>
      <c r="K61" s="5">
        <f t="shared" si="2"/>
        <v>3</v>
      </c>
      <c r="L61" s="5">
        <f t="shared" si="2"/>
        <v>2</v>
      </c>
      <c r="M61" s="5">
        <f t="shared" si="2"/>
        <v>7</v>
      </c>
      <c r="N61" s="12">
        <f>SUM(B61:M61)</f>
        <v>51</v>
      </c>
      <c r="O61" s="13"/>
    </row>
    <row r="62" spans="1:15" x14ac:dyDescent="0.4">
      <c r="A62" s="2" t="s">
        <v>16</v>
      </c>
      <c r="B62" s="5">
        <f>B42+B47+B52+B57</f>
        <v>25</v>
      </c>
      <c r="C62" s="5">
        <f t="shared" ref="C62:M62" si="3">C42+C47+C52+C57</f>
        <v>23</v>
      </c>
      <c r="D62" s="5">
        <f t="shared" si="3"/>
        <v>24</v>
      </c>
      <c r="E62" s="5">
        <f t="shared" si="3"/>
        <v>5</v>
      </c>
      <c r="F62" s="5">
        <f t="shared" si="3"/>
        <v>22</v>
      </c>
      <c r="G62" s="5">
        <f t="shared" si="3"/>
        <v>18</v>
      </c>
      <c r="H62" s="5">
        <f t="shared" si="3"/>
        <v>21</v>
      </c>
      <c r="I62" s="5">
        <f t="shared" si="3"/>
        <v>24</v>
      </c>
      <c r="J62" s="5">
        <f t="shared" si="3"/>
        <v>8</v>
      </c>
      <c r="K62" s="5">
        <f t="shared" si="3"/>
        <v>20</v>
      </c>
      <c r="L62" s="5">
        <f t="shared" si="3"/>
        <v>14</v>
      </c>
      <c r="M62" s="5">
        <f t="shared" si="3"/>
        <v>29</v>
      </c>
      <c r="N62" s="14">
        <f>SUM(B62:M62)</f>
        <v>233</v>
      </c>
      <c r="O62" s="15"/>
    </row>
  </sheetData>
  <mergeCells count="37">
    <mergeCell ref="N56:O56"/>
    <mergeCell ref="N57:O57"/>
    <mergeCell ref="N60:O60"/>
    <mergeCell ref="N61:O61"/>
    <mergeCell ref="N62:O62"/>
    <mergeCell ref="N47:O47"/>
    <mergeCell ref="N50:O50"/>
    <mergeCell ref="N51:O51"/>
    <mergeCell ref="N52:O52"/>
    <mergeCell ref="N55:O55"/>
    <mergeCell ref="N40:O40"/>
    <mergeCell ref="N41:O41"/>
    <mergeCell ref="N42:O42"/>
    <mergeCell ref="N45:O45"/>
    <mergeCell ref="N46:O46"/>
    <mergeCell ref="A10:O10"/>
    <mergeCell ref="K1:O1"/>
    <mergeCell ref="K2:O2"/>
    <mergeCell ref="A5:O5"/>
    <mergeCell ref="A6:O6"/>
    <mergeCell ref="A7:O7"/>
    <mergeCell ref="D3:K3"/>
    <mergeCell ref="N14:O14"/>
    <mergeCell ref="N15:O15"/>
    <mergeCell ref="N16:O16"/>
    <mergeCell ref="N19:O19"/>
    <mergeCell ref="N20:O20"/>
    <mergeCell ref="N21:O21"/>
    <mergeCell ref="N24:O24"/>
    <mergeCell ref="N25:O25"/>
    <mergeCell ref="N26:O26"/>
    <mergeCell ref="N29:O29"/>
    <mergeCell ref="N30:O30"/>
    <mergeCell ref="N31:O31"/>
    <mergeCell ref="N34:O34"/>
    <mergeCell ref="N35:O35"/>
    <mergeCell ref="N36:O36"/>
  </mergeCells>
  <phoneticPr fontId="1"/>
  <pageMargins left="1.299212598425197" right="0.31496062992125984" top="0.55118110236220474" bottom="0.35433070866141736" header="0.31496062992125984" footer="0.31496062992125984"/>
  <pageSetup paperSize="12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sazanka20190402</dc:creator>
  <cp:lastModifiedBy>修二 渡里</cp:lastModifiedBy>
  <cp:lastPrinted>2024-04-19T07:21:33Z</cp:lastPrinted>
  <dcterms:created xsi:type="dcterms:W3CDTF">2020-09-29T01:15:38Z</dcterms:created>
  <dcterms:modified xsi:type="dcterms:W3CDTF">2024-04-19T07:26:04Z</dcterms:modified>
</cp:coreProperties>
</file>